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<sst xmlns="http://schemas.openxmlformats.org/spreadsheetml/2006/main" count="268" uniqueCount="88">
  <si>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</si>
  <si>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</si>
  <si>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</si>
  <si>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</si>
  <si>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</si>
  <si>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</si>
  <si>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</si>
  <si>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</si>
  <si>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</si>
  <si>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</si>
  <si>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</si>
  <si>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</si>
  <si>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</si>
  <si>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</si>
  <si>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</si>
  <si>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</si>
  <si>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</si>
  <si>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</si>
  <si>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</si>
  <si>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</si>
  <si>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</si>
  <si>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</si>
  <si>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</si>
  <si>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</si>
  <si>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</si>
  <si>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</si>
  <si>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</si>
  <si>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</si>
  <si>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</si>
  <si>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</si>
  <si>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</si>
  <si>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</si>
  <si>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</si>
  <si>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</si>
  <si>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</si>
  <si>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</si>
  <si>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</si>
  <si>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</si>
  <si>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</si>
  <si>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</si>
  <si>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</si>
  <si>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Макароны с сыром, овощи свежие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</si>
  <si>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</si>
  <si>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</si>
  <si>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</si>
  <si>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</si>
  <si>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</si>
  <si>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</si>
  <si>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</si>
  <si>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</si>
  <si>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</si>
  <si>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</si>
  <si>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</si>
  <si>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</si>
  <si>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</si>
  <si>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</si>
  <si>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</si>
  <si>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</si>
  <si>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</si>
  <si>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</si>
  <si>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</si>
  <si>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</si>
  <si>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</si>
  <si>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</si>
  <si>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</si>
  <si>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</si>
  <si>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</si>
  <si>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</si>
  <si>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</si>
  <si>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</si>
  <si>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</si>
  <si>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</si>
  <si>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</si>
  <si>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Макаронные изделия отварные, филе цыпленка рубленное, запеченное с сыром, с соусом томатным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</si>
  <si>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</si>
  <si>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</si>
  <si>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</si>
  <si>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</si>
  <si>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</si>
  <si>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</si>
  <si>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</si>
  <si>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</si>
  <si>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 с морковью с соусом томатным, овощи свежие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</si>
  <si>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</si>
  <si>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</si>
  <si>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</si>
  <si>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</si>
  <si>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МОУ "СОШ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</si>
</sst>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2" t="s">
        <v>87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225</v>
      </c>
      <c r="G6" s="51">
        <v>10.27</v>
      </c>
      <c r="H6" s="40">
        <v>8.0299999999999994</v>
      </c>
      <c r="I6" s="40">
        <v>37.71</v>
      </c>
      <c r="J6" s="40">
        <v>268</v>
      </c>
      <c r="K6" s="41" t="s">
        <v>42</v>
      </c>
      <c r="L6" s="40">
        <v>38.299999999999997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44</v>
      </c>
      <c r="L8" s="43">
        <v>7.03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46</v>
      </c>
      <c r="L9" s="43">
        <v>2.0499999999999998</v>
      </c>
    </row>
    <row r="10" spans="1:12" ht="14.5" x14ac:dyDescent="0.3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3</v>
      </c>
      <c r="H10" s="43">
        <v>1</v>
      </c>
      <c r="I10" s="43">
        <v>42</v>
      </c>
      <c r="J10" s="43">
        <v>192</v>
      </c>
      <c r="K10" s="44" t="s">
        <v>48</v>
      </c>
      <c r="L10" s="43">
        <v>32.619999999999997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555</v>
      </c>
      <c r="G24" s="32">
        <f t="shared" ref="G24:J24" si="4">G13+G23</f>
        <v>15.209999999999999</v>
      </c>
      <c r="H24" s="32">
        <f t="shared" si="4"/>
        <v>9.3000000000000007</v>
      </c>
      <c r="I24" s="32">
        <f t="shared" si="4"/>
        <v>102.44</v>
      </c>
      <c r="J24" s="32">
        <f t="shared" si="4"/>
        <v>576</v>
      </c>
      <c r="K24" s="32"/>
      <c r="L24" s="32">
        <f t="shared" ref="L24" si="5">L13+L23</f>
        <v>80</v>
      </c>
    </row>
    <row r="25" spans="1:12" ht="50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290</v>
      </c>
      <c r="G25" s="40">
        <v>17.309999999999999</v>
      </c>
      <c r="H25" s="40">
        <v>17.47</v>
      </c>
      <c r="I25" s="40">
        <v>48.42</v>
      </c>
      <c r="J25" s="40">
        <v>405</v>
      </c>
      <c r="K25" s="41" t="s">
        <v>50</v>
      </c>
      <c r="L25" s="40">
        <v>64.7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52</v>
      </c>
      <c r="L27" s="43">
        <v>12.28</v>
      </c>
    </row>
    <row r="28" spans="1:12" ht="14.5" x14ac:dyDescent="0.35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54</v>
      </c>
      <c r="L28" s="43">
        <v>3.02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18.959999999999997</v>
      </c>
      <c r="H32" s="19">
        <f t="shared" ref="H32" si="7">SUM(H25:H31)</f>
        <v>17.759999999999998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80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515</v>
      </c>
      <c r="G43" s="32">
        <f t="shared" ref="G43" si="14">G32+G42</f>
        <v>18.959999999999997</v>
      </c>
      <c r="H43" s="32">
        <f t="shared" ref="H43" si="15">H32+H42</f>
        <v>17.759999999999998</v>
      </c>
      <c r="I43" s="32">
        <f t="shared" ref="I43" si="16">I32+I42</f>
        <v>87.759999999999991</v>
      </c>
      <c r="J43" s="32">
        <f t="shared" ref="J43:L43" si="17">J32+J42</f>
        <v>565</v>
      </c>
      <c r="K43" s="32"/>
      <c r="L43" s="32">
        <f t="shared" si="17"/>
        <v>80</v>
      </c>
    </row>
    <row r="44" spans="1:12" ht="37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56</v>
      </c>
      <c r="L44" s="40">
        <v>44.96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58</v>
      </c>
      <c r="L46" s="43">
        <v>3.42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46</v>
      </c>
      <c r="L47" s="43">
        <v>1.37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59</v>
      </c>
      <c r="E49" s="42" t="s">
        <v>60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54</v>
      </c>
      <c r="L49" s="43">
        <v>30.25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62</v>
      </c>
      <c r="L63" s="40">
        <v>49.25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63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64</v>
      </c>
      <c r="L65" s="43">
        <v>5.67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46</v>
      </c>
      <c r="L66" s="43">
        <v>1.37</v>
      </c>
    </row>
    <row r="67" spans="1:12" ht="14.5" x14ac:dyDescent="0.3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48</v>
      </c>
      <c r="L67" s="43">
        <v>15</v>
      </c>
    </row>
    <row r="68" spans="1:12" ht="14.5" x14ac:dyDescent="0.35">
      <c r="A68" s="23"/>
      <c r="B68" s="15"/>
      <c r="C68" s="11"/>
      <c r="D68" s="6" t="s">
        <v>65</v>
      </c>
      <c r="E68" s="42" t="s">
        <v>66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46</v>
      </c>
      <c r="L68" s="43">
        <v>8.7100000000000009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522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0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300</v>
      </c>
      <c r="G82" s="40">
        <v>17.16</v>
      </c>
      <c r="H82" s="40">
        <v>20.98</v>
      </c>
      <c r="I82" s="40">
        <v>47.6</v>
      </c>
      <c r="J82" s="40">
        <v>449.3</v>
      </c>
      <c r="K82" s="41" t="s">
        <v>68</v>
      </c>
      <c r="L82" s="40">
        <v>65.209999999999994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70</v>
      </c>
      <c r="L84" s="43">
        <v>12.74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46</v>
      </c>
      <c r="L85" s="43">
        <v>2.0499999999999998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19.939999999999998</v>
      </c>
      <c r="H89" s="19">
        <f t="shared" ref="H89" si="43">SUM(H82:H88)</f>
        <v>21.259999999999998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79.999999999999986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19.939999999999998</v>
      </c>
      <c r="H100" s="32">
        <f t="shared" ref="H100" si="51">H89+H99</f>
        <v>21.259999999999998</v>
      </c>
      <c r="I100" s="32">
        <f t="shared" ref="I100" si="52">I89+I99</f>
        <v>88.39</v>
      </c>
      <c r="J100" s="32">
        <f t="shared" ref="J100:L100" si="53">J89+J99</f>
        <v>637.29999999999995</v>
      </c>
      <c r="K100" s="32"/>
      <c r="L100" s="32">
        <f t="shared" si="53"/>
        <v>79.999999999999986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72</v>
      </c>
      <c r="L101" s="40">
        <v>36.71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63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64</v>
      </c>
      <c r="L103" s="43">
        <v>5.67</v>
      </c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46</v>
      </c>
      <c r="L104" s="43">
        <v>1.37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59</v>
      </c>
      <c r="E106" s="42" t="s">
        <v>60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54</v>
      </c>
      <c r="L106" s="43">
        <v>36.25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7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260</v>
      </c>
      <c r="G120" s="40">
        <v>21.9</v>
      </c>
      <c r="H120" s="40">
        <v>22.99</v>
      </c>
      <c r="I120" s="40">
        <v>36.479999999999997</v>
      </c>
      <c r="J120" s="40">
        <v>440</v>
      </c>
      <c r="K120" s="41" t="s">
        <v>74</v>
      </c>
      <c r="L120" s="40">
        <v>68.22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44</v>
      </c>
      <c r="L122" s="43">
        <v>10.039999999999999</v>
      </c>
    </row>
    <row r="123" spans="1:12" ht="14.5" x14ac:dyDescent="0.3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46</v>
      </c>
      <c r="L123" s="43">
        <v>1.74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24.439999999999998</v>
      </c>
      <c r="H127" s="19">
        <f t="shared" si="62"/>
        <v>23.343999999999998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79.999999999999986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24.439999999999998</v>
      </c>
      <c r="H138" s="32">
        <f t="shared" ref="H138" si="67">H127+H137</f>
        <v>23.343999999999998</v>
      </c>
      <c r="I138" s="32">
        <f t="shared" ref="I138" si="68">I127+I137</f>
        <v>78.42</v>
      </c>
      <c r="J138" s="32">
        <f t="shared" ref="J138:L138" si="69">J127+J137</f>
        <v>616</v>
      </c>
      <c r="K138" s="32"/>
      <c r="L138" s="32">
        <f t="shared" si="69"/>
        <v>79.999999999999986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78</v>
      </c>
      <c r="L139" s="40">
        <v>58.26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80</v>
      </c>
      <c r="L141" s="43">
        <v>10.57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76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 t="s">
        <v>46</v>
      </c>
      <c r="L142" s="43">
        <v>2.3199999999999998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65</v>
      </c>
      <c r="E144" s="42" t="s">
        <v>81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110</v>
      </c>
      <c r="K144" s="44" t="s">
        <v>44</v>
      </c>
      <c r="L144" s="43">
        <v>8.85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26.450000000000003</v>
      </c>
      <c r="H146" s="19">
        <f t="shared" si="70"/>
        <v>22.720000000000002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79.999999999999986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26.450000000000003</v>
      </c>
      <c r="H157" s="32">
        <f t="shared" ref="H157" si="75">H146+H156</f>
        <v>22.720000000000002</v>
      </c>
      <c r="I157" s="32">
        <f t="shared" ref="I157" si="76">I146+I156</f>
        <v>119.42999999999998</v>
      </c>
      <c r="J157" s="32">
        <f t="shared" ref="J157:L157" si="77">J146+J156</f>
        <v>728</v>
      </c>
      <c r="K157" s="32"/>
      <c r="L157" s="32">
        <f t="shared" si="77"/>
        <v>79.999999999999986</v>
      </c>
    </row>
    <row r="158" spans="1:12" ht="50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310</v>
      </c>
      <c r="G158" s="40">
        <v>13.4</v>
      </c>
      <c r="H158" s="40">
        <v>9.44</v>
      </c>
      <c r="I158" s="40">
        <v>27.74</v>
      </c>
      <c r="J158" s="40">
        <v>248</v>
      </c>
      <c r="K158" s="41" t="s">
        <v>83</v>
      </c>
      <c r="L158" s="40">
        <v>56.96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44</v>
      </c>
      <c r="L160" s="43">
        <v>12.28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46</v>
      </c>
      <c r="L161" s="43">
        <v>2.0499999999999998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65</v>
      </c>
      <c r="E163" s="42" t="s">
        <v>66</v>
      </c>
      <c r="F163" s="43">
        <v>30</v>
      </c>
      <c r="G163" s="43">
        <v>2</v>
      </c>
      <c r="H163" s="43">
        <v>2.2999999999999998</v>
      </c>
      <c r="I163" s="43">
        <v>21.6</v>
      </c>
      <c r="J163" s="43">
        <v>115</v>
      </c>
      <c r="K163" s="44" t="s">
        <v>54</v>
      </c>
      <c r="L163" s="43">
        <v>8.7100000000000009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80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17.39</v>
      </c>
      <c r="H176" s="32">
        <f t="shared" ref="H176" si="83">H165+H175</f>
        <v>12.059999999999999</v>
      </c>
      <c r="I176" s="32">
        <f t="shared" ref="I176" si="84">I165+I175</f>
        <v>81.77000000000001</v>
      </c>
      <c r="J176" s="32">
        <f t="shared" ref="J176:L176" si="85">J165+J175</f>
        <v>517</v>
      </c>
      <c r="K176" s="32"/>
      <c r="L176" s="32">
        <f t="shared" si="85"/>
        <v>80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175</v>
      </c>
      <c r="G177" s="40">
        <v>17.399999999999999</v>
      </c>
      <c r="H177" s="40">
        <v>22.5</v>
      </c>
      <c r="I177" s="40">
        <v>2.8</v>
      </c>
      <c r="J177" s="40">
        <v>298</v>
      </c>
      <c r="K177" s="41" t="s">
        <v>86</v>
      </c>
      <c r="L177" s="40">
        <v>62.38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63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64</v>
      </c>
      <c r="L179" s="43">
        <v>5.67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46</v>
      </c>
      <c r="L180" s="43">
        <v>2.74</v>
      </c>
    </row>
    <row r="181" spans="1:12" ht="14.5" x14ac:dyDescent="0.3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43">
        <v>9.2100000000000009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537</v>
      </c>
      <c r="G195" s="32">
        <f t="shared" ref="G195" si="90">G184+G194</f>
        <v>21.22</v>
      </c>
      <c r="H195" s="32">
        <f t="shared" ref="H195" si="91">H184+H194</f>
        <v>23.349999999999998</v>
      </c>
      <c r="I195" s="32">
        <f t="shared" ref="I195" si="92">I184+I194</f>
        <v>47.14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19.956999999999997</v>
      </c>
      <c r="H196" s="34">
        <f t="shared" si="94"/>
        <v>19.438399999999998</v>
      </c>
      <c r="I196" s="34">
        <f t="shared" si="94"/>
        <v>85.302999999999983</v>
      </c>
      <c r="J196" s="34">
        <f t="shared" si="94"/>
        <v>591.23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2023-10-24T09:28:19Z</dcterms:modified>
</cp:coreProperties>
</file>